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2 квартал\"/>
    </mc:Choice>
  </mc:AlternateContent>
  <bookViews>
    <workbookView xWindow="120" yWindow="45" windowWidth="15135" windowHeight="8130"/>
  </bookViews>
  <sheets>
    <sheet name="2 кв" sheetId="2" r:id="rId1"/>
  </sheets>
  <calcPr calcId="162913"/>
</workbook>
</file>

<file path=xl/calcChain.xml><?xml version="1.0" encoding="utf-8"?>
<calcChain xmlns="http://schemas.openxmlformats.org/spreadsheetml/2006/main">
  <c r="C11" i="2" l="1"/>
  <c r="C10" i="2" l="1"/>
  <c r="C21" i="2" l="1"/>
  <c r="C28" i="2" s="1"/>
</calcChain>
</file>

<file path=xl/sharedStrings.xml><?xml version="1.0" encoding="utf-8"?>
<sst xmlns="http://schemas.openxmlformats.org/spreadsheetml/2006/main" count="40" uniqueCount="38">
  <si>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</si>
  <si>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</si>
  <si>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</si>
  <si>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</si>
  <si>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</si>
  <si>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</si>
  <si>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</si>
  <si>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</si>
  <si>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</si>
  <si>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>( тыс.руб)</t>
  </si>
  <si>
    <t>ДОХОДЫ</t>
  </si>
  <si>
    <t>бюджета поселения по кодам видов доходов, подвидов доходов, классификации операций сектора государственного управления,относящихся к доходам бюджета</t>
  </si>
  <si>
    <t xml:space="preserve">                                                                                                        Приложение  2</t>
  </si>
  <si>
    <t>182 1 00 00000 00 0000 110</t>
  </si>
  <si>
    <t>Государственная пошлина</t>
  </si>
  <si>
    <t>Доходы от продажи земельных участков</t>
  </si>
  <si>
    <t xml:space="preserve">   -ЕСХН</t>
  </si>
  <si>
    <t xml:space="preserve">  -Налог на имущество</t>
  </si>
  <si>
    <t xml:space="preserve">  -Земельный налог</t>
  </si>
  <si>
    <t xml:space="preserve">   -НДФЛ   </t>
  </si>
  <si>
    <t>989 1 00 00000 00 0000 110</t>
  </si>
  <si>
    <t>989 1 00 00000 00 0000 120</t>
  </si>
  <si>
    <t>989 1 00 00000 00 0000 430</t>
  </si>
  <si>
    <t>989 202 04 999 10 0000 151</t>
  </si>
  <si>
    <t>989 2 02 02999 10 0000 151</t>
  </si>
  <si>
    <t>Прочие поступления от использования имущества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</si>
  <si>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</si>
  <si>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</si>
  <si>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989 2 02 15002 10 0000 150</t>
  </si>
  <si>
    <t>989 2 02 35118 10 0000 150</t>
  </si>
  <si>
    <t>989 1 00 00000 00 0000 440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</si>
  <si>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</si>
  <si>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Налоговые  доходы:  </t>
  </si>
  <si>
    <t xml:space="preserve">в т.ч. -Акцизы 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</si>
  <si>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</si>
  <si>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</si>
  <si>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</si>
  <si>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>к постановлению  от 15.07.2024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</si>
</sst>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left" wrapText="1" indent="15"/>
    </xf>
    <xf numFmtId="0" fontId="5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4" workbookViewId="0">
      <selection activeCell="D20" sqref="D20:E20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12</v>
      </c>
    </row>
    <row r="2" spans="1:3" x14ac:dyDescent="0.25">
      <c r="A2" s="2"/>
      <c r="B2" s="19" t="s">
        <v>37</v>
      </c>
      <c r="C2" s="20"/>
    </row>
    <row r="3" spans="1:3" x14ac:dyDescent="0.25">
      <c r="A3" s="2"/>
      <c r="B3" s="20"/>
      <c r="C3" s="20"/>
    </row>
    <row r="4" spans="1:3" x14ac:dyDescent="0.25">
      <c r="A4" s="2"/>
      <c r="B4" s="20"/>
      <c r="C4" s="20"/>
    </row>
    <row r="5" spans="1:3" x14ac:dyDescent="0.25">
      <c r="A5" s="10"/>
    </row>
    <row r="6" spans="1:3" x14ac:dyDescent="0.25">
      <c r="A6" s="21" t="s">
        <v>10</v>
      </c>
      <c r="B6" s="22"/>
      <c r="C6" s="22"/>
    </row>
    <row r="7" spans="1:3" ht="29.25" customHeight="1" thickBot="1" x14ac:dyDescent="0.3">
      <c r="A7" s="23" t="s">
        <v>11</v>
      </c>
      <c r="B7" s="24"/>
      <c r="C7" s="24"/>
    </row>
    <row r="8" spans="1:3" x14ac:dyDescent="0.25">
      <c r="A8" s="25" t="s">
        <v>0</v>
      </c>
      <c r="B8" s="25" t="s">
        <v>1</v>
      </c>
      <c r="C8" s="4" t="s">
        <v>2</v>
      </c>
    </row>
    <row r="9" spans="1:3" ht="15.75" thickBot="1" x14ac:dyDescent="0.3">
      <c r="A9" s="26"/>
      <c r="B9" s="26"/>
      <c r="C9" s="16" t="s">
        <v>9</v>
      </c>
    </row>
    <row r="10" spans="1:3" ht="15.75" thickBot="1" x14ac:dyDescent="0.3">
      <c r="A10" s="5" t="s">
        <v>3</v>
      </c>
      <c r="B10" s="14" t="s">
        <v>4</v>
      </c>
      <c r="C10" s="18">
        <f>C12+C13+C14+C15+C16+C17+C18+C20</f>
        <v>818.2</v>
      </c>
    </row>
    <row r="11" spans="1:3" ht="15.75" thickBot="1" x14ac:dyDescent="0.3">
      <c r="A11" s="7" t="s">
        <v>13</v>
      </c>
      <c r="B11" s="14" t="s">
        <v>32</v>
      </c>
      <c r="C11" s="17">
        <f>C12+C13+C14+C15+C16</f>
        <v>769</v>
      </c>
    </row>
    <row r="12" spans="1:3" ht="34.5" customHeight="1" thickBot="1" x14ac:dyDescent="0.3">
      <c r="A12" s="7"/>
      <c r="B12" s="13" t="s">
        <v>33</v>
      </c>
      <c r="C12" s="15">
        <v>183.1</v>
      </c>
    </row>
    <row r="13" spans="1:3" ht="14.25" customHeight="1" thickBot="1" x14ac:dyDescent="0.3">
      <c r="A13" s="7"/>
      <c r="B13" s="8" t="s">
        <v>19</v>
      </c>
      <c r="C13" s="11">
        <v>531.4</v>
      </c>
    </row>
    <row r="14" spans="1:3" ht="14.25" customHeight="1" thickBot="1" x14ac:dyDescent="0.3">
      <c r="A14" s="7"/>
      <c r="B14" s="8" t="s">
        <v>16</v>
      </c>
      <c r="C14" s="11">
        <v>0</v>
      </c>
    </row>
    <row r="15" spans="1:3" ht="14.25" customHeight="1" thickBot="1" x14ac:dyDescent="0.3">
      <c r="A15" s="7"/>
      <c r="B15" s="8" t="s">
        <v>17</v>
      </c>
      <c r="C15" s="11">
        <v>4.2</v>
      </c>
    </row>
    <row r="16" spans="1:3" ht="14.25" customHeight="1" thickBot="1" x14ac:dyDescent="0.3">
      <c r="A16" s="7"/>
      <c r="B16" s="8" t="s">
        <v>18</v>
      </c>
      <c r="C16" s="11">
        <v>50.3</v>
      </c>
    </row>
    <row r="17" spans="1:3" ht="15.75" thickBot="1" x14ac:dyDescent="0.3">
      <c r="A17" s="7" t="s">
        <v>20</v>
      </c>
      <c r="B17" s="8" t="s">
        <v>14</v>
      </c>
      <c r="C17" s="11">
        <v>0</v>
      </c>
    </row>
    <row r="18" spans="1:3" ht="29.25" customHeight="1" thickBot="1" x14ac:dyDescent="0.3">
      <c r="A18" s="7" t="s">
        <v>21</v>
      </c>
      <c r="B18" s="8" t="s">
        <v>25</v>
      </c>
      <c r="C18" s="9">
        <v>49.2</v>
      </c>
    </row>
    <row r="19" spans="1:3" ht="15.75" hidden="1" thickBot="1" x14ac:dyDescent="0.3">
      <c r="A19" s="7" t="s">
        <v>22</v>
      </c>
      <c r="B19" s="8" t="s">
        <v>15</v>
      </c>
      <c r="C19" s="9">
        <v>0.4</v>
      </c>
    </row>
    <row r="20" spans="1:3" ht="135.75" thickBot="1" x14ac:dyDescent="0.3">
      <c r="A20" s="7" t="s">
        <v>30</v>
      </c>
      <c r="B20" s="8" t="s">
        <v>31</v>
      </c>
      <c r="C20" s="9">
        <v>0</v>
      </c>
    </row>
    <row r="21" spans="1:3" ht="18.75" customHeight="1" thickBot="1" x14ac:dyDescent="0.3">
      <c r="A21" s="5" t="s">
        <v>5</v>
      </c>
      <c r="B21" s="6" t="s">
        <v>6</v>
      </c>
      <c r="C21" s="12">
        <f>C22+C24+C25+C27</f>
        <v>627.79999999999995</v>
      </c>
    </row>
    <row r="22" spans="1:3" ht="29.25" customHeight="1" thickBot="1" x14ac:dyDescent="0.3">
      <c r="A22" s="7" t="s">
        <v>34</v>
      </c>
      <c r="B22" s="8" t="s">
        <v>35</v>
      </c>
      <c r="C22" s="11">
        <v>362.2</v>
      </c>
    </row>
    <row r="23" spans="1:3" ht="32.25" hidden="1" customHeight="1" thickBot="1" x14ac:dyDescent="0.3">
      <c r="A23" s="7" t="s">
        <v>24</v>
      </c>
      <c r="B23" s="8" t="s">
        <v>7</v>
      </c>
      <c r="C23" s="11"/>
    </row>
    <row r="24" spans="1:3" ht="4.5" hidden="1" customHeight="1" thickBot="1" x14ac:dyDescent="0.3">
      <c r="A24" s="7" t="s">
        <v>28</v>
      </c>
      <c r="B24" s="8" t="s">
        <v>26</v>
      </c>
      <c r="C24" s="11"/>
    </row>
    <row r="25" spans="1:3" ht="59.25" customHeight="1" thickBot="1" x14ac:dyDescent="0.3">
      <c r="A25" s="7" t="s">
        <v>29</v>
      </c>
      <c r="B25" s="8" t="s">
        <v>36</v>
      </c>
      <c r="C25" s="9">
        <v>58.3</v>
      </c>
    </row>
    <row r="26" spans="1:3" ht="34.5" hidden="1" customHeight="1" thickBot="1" x14ac:dyDescent="0.3">
      <c r="A26" s="7" t="s">
        <v>23</v>
      </c>
      <c r="B26" s="8" t="s">
        <v>7</v>
      </c>
      <c r="C26" s="11"/>
    </row>
    <row r="27" spans="1:3" ht="62.25" customHeight="1" thickBot="1" x14ac:dyDescent="0.3">
      <c r="A27" s="7" t="s">
        <v>27</v>
      </c>
      <c r="B27" s="8" t="s">
        <v>7</v>
      </c>
      <c r="C27" s="11">
        <v>207.3</v>
      </c>
    </row>
    <row r="28" spans="1:3" ht="15.75" thickBot="1" x14ac:dyDescent="0.3">
      <c r="A28" s="5"/>
      <c r="B28" s="6" t="s">
        <v>8</v>
      </c>
      <c r="C28" s="12">
        <f>C10+C21</f>
        <v>1446</v>
      </c>
    </row>
    <row r="29" spans="1:3" x14ac:dyDescent="0.25">
      <c r="A29" s="1"/>
    </row>
    <row r="30" spans="1:3" x14ac:dyDescent="0.25">
      <c r="A30" s="3"/>
    </row>
  </sheetData>
  <mergeCells count="5">
    <mergeCell ref="B2:C4"/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2015-05-18T05:31:23Z</cp:lastPrinted>
  <dcterms:created xsi:type="dcterms:W3CDTF">2012-11-12T07:44:24Z</dcterms:created>
  <dcterms:modified xsi:type="dcterms:W3CDTF">2024-07-15T08:37:36Z</dcterms:modified>
</cp:coreProperties>
</file>